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<sst xmlns="http://schemas.openxmlformats.org/spreadsheetml/2006/main" count="126" uniqueCount="96">
  <si>
    <t>FACULTAD</t>
  </si>
  <si>
    <t>APELLIDOS</t>
  </si>
  <si>
    <t>NOMBRES</t>
  </si>
  <si>
    <t>TÍTULO</t>
  </si>
  <si>
    <t>CARGO</t>
  </si>
  <si>
    <t>PROGRAMA</t>
  </si>
  <si>
    <t>CORREO ELECTRÓNICO</t>
  </si>
  <si>
    <t xml:space="preserve">FACULTAD DE CIENCIAS AGRARIAS Y AMBIENTALES </t>
  </si>
  <si>
    <t>MORENO FIGUEREDO</t>
  </si>
  <si>
    <t>GIOVANNI</t>
  </si>
  <si>
    <t>DOCTOR</t>
  </si>
  <si>
    <t>/DECANO</t>
  </si>
  <si>
    <t>secretaria.agrarias@jdc.edu.co</t>
  </si>
  <si>
    <t>FONSECA SABOGAL</t>
  </si>
  <si>
    <t>OLGA LUCY</t>
  </si>
  <si>
    <t>MAGISTER</t>
  </si>
  <si>
    <t>DIRECTOR</t>
  </si>
  <si>
    <t>ESPECIALIZACIONES EN SANIDAD ANIMAL Y GESTION AMBIENTAL</t>
  </si>
  <si>
    <t>ofonseca@jdc.edu.co</t>
  </si>
  <si>
    <t>SANCHEZ CUERVO</t>
  </si>
  <si>
    <t>FABIAN RODRIGO</t>
  </si>
  <si>
    <t>MEDICINA VETERINARIA</t>
  </si>
  <si>
    <t>medicina.veterinaria@jdc.edu.co</t>
  </si>
  <si>
    <t>MAGÍSTER ANDREA HERNÁNDEZ MEDINA</t>
  </si>
  <si>
    <t>INGENIERÍA AGROPECUARIA</t>
  </si>
  <si>
    <t>decanatura.agraria@jdc.edu.co</t>
  </si>
  <si>
    <t>AVENDAÑO BECERRA</t>
  </si>
  <si>
    <t>MARISOL</t>
  </si>
  <si>
    <t>ESPECIALISTA</t>
  </si>
  <si>
    <t>COORDINADOR ADMINISTRATIVO DE LA CLINICA VETERINARIA</t>
  </si>
  <si>
    <t>clinica.veterinaria@jdc.edu.co</t>
  </si>
  <si>
    <t>FACULTAD DE CIENCIAS SOCIALES Y ECONÓMICAS</t>
  </si>
  <si>
    <t>CASTELLANOS CARDENAS</t>
  </si>
  <si>
    <t>CAMILO</t>
  </si>
  <si>
    <t>DECANO</t>
  </si>
  <si>
    <t>decanatura.sociales@jdc.edu.co</t>
  </si>
  <si>
    <t>ALVAREZ MEDINA</t>
  </si>
  <si>
    <t>DANIEL JESUS</t>
  </si>
  <si>
    <t>ADMINISTRACION TURISTICA Y HOTELERA</t>
  </si>
  <si>
    <t>administracion.turistica@jdc.edu.co</t>
  </si>
  <si>
    <t>VIASUS HIGUERA</t>
  </si>
  <si>
    <t>CLAUDIA FERNANDA</t>
  </si>
  <si>
    <t>DDIRECTOR</t>
  </si>
  <si>
    <t>CONTADURIA PUBLICA</t>
  </si>
  <si>
    <t>contaduria.publica@jdc.edu.co</t>
  </si>
  <si>
    <t xml:space="preserve">VARGAS CHAPARRO </t>
  </si>
  <si>
    <t>MARIA LUISA</t>
  </si>
  <si>
    <t>TRABAJO SOCIAL</t>
  </si>
  <si>
    <t>trabajo.social@jdc.edu.co</t>
  </si>
  <si>
    <t>FACULTAD DE EDUCACIÓN</t>
  </si>
  <si>
    <t>RODRIGUEZ CUBEROS</t>
  </si>
  <si>
    <t>EDGAR GIOVANNI</t>
  </si>
  <si>
    <t>educacion.secretaria@jdc.edu.co</t>
  </si>
  <si>
    <t>ALVAREZ CHAPARRO</t>
  </si>
  <si>
    <t>ENNYTH JULYETH</t>
  </si>
  <si>
    <t>LIC. EDUCACION FISICA, RECREACION Y DEPORTES</t>
  </si>
  <si>
    <t>licenciatura.edufisica@jdc.edu.co</t>
  </si>
  <si>
    <t>SUAREZ PINEDA</t>
  </si>
  <si>
    <t>CESAR JOHANNY</t>
  </si>
  <si>
    <t>ciencias.deporte@jdc.edu.co</t>
  </si>
  <si>
    <t>ROBLES URIBE</t>
  </si>
  <si>
    <t>GLADYS ELISA</t>
  </si>
  <si>
    <t>PROGRAMA DE MUSICA Y ARTES VISUALES</t>
  </si>
  <si>
    <t>artesvisuales@jdc.edu.co / musica@jdc.edu.co</t>
  </si>
  <si>
    <t>FACULTAD DE CIENCIAS JURÍDICAS Y POLÍTICAS  INTERNACIONALES</t>
  </si>
  <si>
    <t>RODRIGUEZ GALAN</t>
  </si>
  <si>
    <t>DAISY JOHANA</t>
  </si>
  <si>
    <t>decanatura.cienciasjuridicas@jdc.edu.co</t>
  </si>
  <si>
    <t>VALDERRAMA VELANDIA</t>
  </si>
  <si>
    <t>JOSE EDUARDO</t>
  </si>
  <si>
    <t>DERECHO</t>
  </si>
  <si>
    <t>direccion.derecho@jdc.edu.co</t>
  </si>
  <si>
    <t>MAGISTER JOSE EDUARDO VALDERRAMA VELANDIA</t>
  </si>
  <si>
    <t>CIENCIAS POLÍTICAS Y RELACIONES INTERNACIONALES</t>
  </si>
  <si>
    <t>direccion.cienciaspoliticas@jdc.edu.co</t>
  </si>
  <si>
    <t>BAEZ SUESCUN</t>
  </si>
  <si>
    <t>MARY LUZ</t>
  </si>
  <si>
    <t xml:space="preserve"> DIRECTORA GENERAL</t>
  </si>
  <si>
    <t>CONSULTORIO JURÍDICO</t>
  </si>
  <si>
    <t>consultorio.juridico@jdc.edu.co / dirgeneral.cj@jdc.edu.co</t>
  </si>
  <si>
    <t>FACULTAD DE INGENIERÍA Y CIENCIAS BASICAS</t>
  </si>
  <si>
    <t xml:space="preserve">DELGADO GONZALEZ </t>
  </si>
  <si>
    <t>IVAN ANDRES</t>
  </si>
  <si>
    <t>decanatura.ingenieria@jdc.edu.co</t>
  </si>
  <si>
    <t>REYES RODRÍGUEZ</t>
  </si>
  <si>
    <t>CARLOS ANDRÉS</t>
  </si>
  <si>
    <t>INGENIERÍA CIVIL</t>
  </si>
  <si>
    <t>ingenieria.civil@jdc.edu.co</t>
  </si>
  <si>
    <t>DIAZ GUTIERREZ</t>
  </si>
  <si>
    <t>EDILMA LEONOR</t>
  </si>
  <si>
    <t>INGENIERÍA DE SISTEMAS</t>
  </si>
  <si>
    <t>ingenieria.sistemas@jdc.edu.co</t>
  </si>
  <si>
    <t>BERNAL SUAREZ</t>
  </si>
  <si>
    <t>WILLIAM FERNANDO</t>
  </si>
  <si>
    <t>INGENIERÍA ELECTRÓNICA</t>
  </si>
  <si>
    <t>ingenieria.electronica@jdc.edu.co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</si>
</sst>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;[Red]#,##0"/>
    <numFmt numFmtId="165" formatCode="_(* #,##0_);_(* \(#,##0\);_(* &quot;-&quot;??_);_(@_)"/>
    <numFmt numFmtId="166" formatCode="D/M/YYYY"/>
  </numFmts>
  <fonts count="10">
    <font>
      <sz val="11.0"/>
      <color theme="1"/>
      <name val="Arial"/>
    </font>
    <font>
      <sz val="10.0"/>
      <color theme="1"/>
      <name val="Calibri"/>
    </font>
    <font>
      <b/>
      <sz val="11.0"/>
      <color theme="0"/>
      <name val="Calibri"/>
    </font>
    <font>
      <b/>
      <sz val="11.0"/>
      <color theme="1"/>
      <name val="Calibri"/>
    </font>
    <font>
      <sz val="10.0"/>
      <color theme="0"/>
      <name val="Calibri"/>
    </font>
    <font>
      <u/>
      <sz val="10.0"/>
      <color theme="0"/>
      <name val="Calibri"/>
    </font>
    <font>
      <sz val="10.0"/>
      <color rgb="FF000000"/>
      <name val="Calibri"/>
    </font>
    <font>
      <u/>
      <sz val="10.0"/>
      <color rgb="FF0000FF"/>
      <name val="Calibri"/>
    </font>
    <font>
      <sz val="10.0"/>
    </font>
    <font>
      <sz val="10.0"/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17365D"/>
        <bgColor rgb="FF17365D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1" fillId="3" fontId="3" numFmtId="0" xfId="0" applyAlignment="1" applyBorder="1" applyFill="1" applyFont="1">
      <alignment horizontal="center" vertical="center"/>
    </xf>
    <xf borderId="1" fillId="4" fontId="1" numFmtId="0" xfId="0" applyAlignment="1" applyBorder="1" applyFill="1" applyFont="1">
      <alignment horizontal="left" vertical="center"/>
    </xf>
    <xf borderId="1" fillId="4" fontId="1" numFmtId="0" xfId="0" applyAlignment="1" applyBorder="1" applyFont="1">
      <alignment horizontal="center" vertical="center"/>
    </xf>
    <xf borderId="1" fillId="4" fontId="4" numFmtId="0" xfId="0" applyAlignment="1" applyBorder="1" applyFont="1">
      <alignment horizontal="left" vertical="center"/>
    </xf>
    <xf borderId="0" fillId="0" fontId="5" numFmtId="0" xfId="0" applyFont="1"/>
    <xf borderId="0" fillId="0" fontId="3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2" fillId="4" fontId="1" numFmtId="0" xfId="0" applyAlignment="1" applyBorder="1" applyFont="1">
      <alignment horizontal="left" vertical="center"/>
    </xf>
    <xf borderId="2" fillId="4" fontId="1" numFmtId="3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readingOrder="0"/>
    </xf>
    <xf borderId="2" fillId="0" fontId="1" numFmtId="0" xfId="0" applyAlignment="1" applyBorder="1" applyFont="1">
      <alignment vertical="center"/>
    </xf>
    <xf borderId="2" fillId="4" fontId="1" numFmtId="0" xfId="0" applyAlignment="1" applyBorder="1" applyFont="1">
      <alignment vertical="center"/>
    </xf>
    <xf borderId="2" fillId="4" fontId="1" numFmtId="0" xfId="0" applyAlignment="1" applyBorder="1" applyFont="1">
      <alignment horizontal="center" vertical="center"/>
    </xf>
    <xf borderId="2" fillId="4" fontId="1" numFmtId="164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readingOrder="0"/>
    </xf>
    <xf borderId="0" fillId="0" fontId="1" numFmtId="0" xfId="0" applyAlignment="1" applyFont="1">
      <alignment readingOrder="0" vertical="center"/>
    </xf>
    <xf borderId="2" fillId="4" fontId="1" numFmtId="0" xfId="0" applyAlignment="1" applyBorder="1" applyFont="1">
      <alignment horizontal="left" readingOrder="0" vertical="center"/>
    </xf>
    <xf borderId="2" fillId="0" fontId="1" numFmtId="0" xfId="0" applyBorder="1" applyFont="1"/>
    <xf borderId="2" fillId="0" fontId="1" numFmtId="0" xfId="0" applyAlignment="1" applyBorder="1" applyFont="1">
      <alignment horizontal="center"/>
    </xf>
    <xf borderId="1" fillId="4" fontId="3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left" vertical="center"/>
    </xf>
    <xf borderId="2" fillId="4" fontId="1" numFmtId="165" xfId="0" applyAlignment="1" applyBorder="1" applyFont="1" applyNumberFormat="1">
      <alignment horizontal="center" vertical="center"/>
    </xf>
    <xf borderId="1" fillId="4" fontId="1" numFmtId="0" xfId="0" applyAlignment="1" applyBorder="1" applyFont="1">
      <alignment vertical="center"/>
    </xf>
    <xf borderId="1" fillId="4" fontId="1" numFmtId="3" xfId="0" applyAlignment="1" applyBorder="1" applyFont="1" applyNumberFormat="1">
      <alignment horizontal="center" vertical="center"/>
    </xf>
    <xf borderId="0" fillId="0" fontId="7" numFmtId="0" xfId="0" applyFont="1"/>
    <xf borderId="2" fillId="4" fontId="1" numFmtId="166" xfId="0" applyAlignment="1" applyBorder="1" applyFont="1" applyNumberFormat="1">
      <alignment horizontal="left" vertical="center"/>
    </xf>
    <xf borderId="1" fillId="4" fontId="1" numFmtId="166" xfId="0" applyAlignment="1" applyBorder="1" applyFont="1" applyNumberFormat="1">
      <alignment horizontal="left" vertical="center"/>
    </xf>
    <xf borderId="2" fillId="4" fontId="8" numFmtId="0" xfId="0" applyAlignment="1" applyBorder="1" applyFont="1">
      <alignment horizontal="left" readingOrder="0" vertical="center"/>
    </xf>
    <xf borderId="2" fillId="0" fontId="9" numFmtId="0" xfId="0" applyAlignment="1" applyBorder="1" applyFont="1">
      <alignment readingOrder="0"/>
    </xf>
    <xf borderId="0" fillId="0" fontId="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542925</xdr:colOff>
      <xdr:row>0</xdr:row>
      <xdr:rowOff>0</xdr:rowOff>
    </xdr:from>
    <xdr:ext cx="2762250" cy="1057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0.63"/>
    <col customWidth="1" hidden="1" min="2" max="2" width="21.5"/>
    <col customWidth="1" hidden="1" min="3" max="3" width="20.0"/>
    <col customWidth="1" hidden="1" min="4" max="4" width="14.25"/>
    <col customWidth="1" min="5" max="5" width="20.0"/>
    <col customWidth="1" min="6" max="6" width="33.75"/>
    <col customWidth="1" min="7" max="7" width="39.25"/>
    <col customWidth="1" min="8" max="26" width="9.38"/>
  </cols>
  <sheetData>
    <row r="1" ht="12.75" customHeight="1">
      <c r="A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3" t="s">
        <v>0</v>
      </c>
      <c r="B6" s="4" t="s">
        <v>1</v>
      </c>
      <c r="C6" s="4" t="s">
        <v>2</v>
      </c>
      <c r="D6" s="4" t="s">
        <v>3</v>
      </c>
      <c r="E6" s="3" t="s">
        <v>4</v>
      </c>
      <c r="F6" s="3" t="s">
        <v>5</v>
      </c>
      <c r="G6" s="3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/>
      <c r="B7" s="5"/>
      <c r="C7" s="5"/>
      <c r="D7" s="6"/>
      <c r="E7" s="7"/>
      <c r="F7" s="7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9" t="s">
        <v>7</v>
      </c>
      <c r="B8" s="10"/>
      <c r="C8" s="10"/>
      <c r="D8" s="11"/>
      <c r="E8" s="10"/>
      <c r="F8" s="10"/>
      <c r="G8" s="2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2.75" customHeight="1">
      <c r="A9" s="10" t="str">
        <f t="shared" ref="A9:A11" si="1">CONCATENATE(D9," ",C9," ",B9)</f>
        <v>DOCTOR GIOVANNI MORENO FIGUEREDO</v>
      </c>
      <c r="B9" s="12" t="s">
        <v>8</v>
      </c>
      <c r="C9" s="12" t="s">
        <v>9</v>
      </c>
      <c r="D9" s="13" t="s">
        <v>10</v>
      </c>
      <c r="E9" s="12" t="s">
        <v>11</v>
      </c>
      <c r="F9" s="12"/>
      <c r="G9" s="14" t="s">
        <v>12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2.75" customHeight="1">
      <c r="A10" s="10" t="str">
        <f t="shared" si="1"/>
        <v>MAGISTER OLGA LUCY FONSECA SABOGAL</v>
      </c>
      <c r="B10" s="15" t="s">
        <v>13</v>
      </c>
      <c r="C10" s="16" t="s">
        <v>14</v>
      </c>
      <c r="D10" s="17" t="s">
        <v>15</v>
      </c>
      <c r="E10" s="12" t="s">
        <v>16</v>
      </c>
      <c r="F10" s="12" t="s">
        <v>17</v>
      </c>
      <c r="G10" s="14" t="s">
        <v>18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0" t="str">
        <f t="shared" si="1"/>
        <v>DOCTOR FABIAN RODRIGO SANCHEZ CUERVO</v>
      </c>
      <c r="B11" s="16" t="s">
        <v>19</v>
      </c>
      <c r="C11" s="16" t="s">
        <v>20</v>
      </c>
      <c r="D11" s="18" t="s">
        <v>10</v>
      </c>
      <c r="E11" s="12" t="s">
        <v>16</v>
      </c>
      <c r="F11" s="12" t="s">
        <v>21</v>
      </c>
      <c r="G11" s="19" t="s">
        <v>22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0" t="s">
        <v>23</v>
      </c>
      <c r="B12" s="16"/>
      <c r="C12" s="16"/>
      <c r="D12" s="18"/>
      <c r="E12" s="12" t="s">
        <v>16</v>
      </c>
      <c r="F12" s="21" t="s">
        <v>24</v>
      </c>
      <c r="G12" s="19" t="s">
        <v>25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0" t="str">
        <f t="shared" ref="A13:A14" si="2">CONCATENATE(D13," ",C13," ",B13)</f>
        <v>ESPECIALISTA MARISOL AVENDAÑO BECERRA</v>
      </c>
      <c r="B13" s="22" t="s">
        <v>26</v>
      </c>
      <c r="C13" s="22" t="s">
        <v>27</v>
      </c>
      <c r="D13" s="23" t="s">
        <v>28</v>
      </c>
      <c r="E13" s="22" t="s">
        <v>29</v>
      </c>
      <c r="F13" s="22"/>
      <c r="G13" s="19" t="s">
        <v>30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0" t="str">
        <f t="shared" si="2"/>
        <v>  </v>
      </c>
      <c r="B14" s="2"/>
      <c r="C14" s="2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4" t="s">
        <v>31</v>
      </c>
      <c r="B15" s="24"/>
      <c r="C15" s="10"/>
      <c r="D15" s="11"/>
      <c r="E15" s="10"/>
      <c r="F15" s="10"/>
      <c r="G15" s="2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2.75" customHeight="1">
      <c r="A16" s="10" t="str">
        <f t="shared" ref="A16:A20" si="3">CONCATENATE(D16," ",C16," ",B16)</f>
        <v>DOCTOR CAMILO CASTELLANOS CARDENAS</v>
      </c>
      <c r="B16" s="25" t="s">
        <v>32</v>
      </c>
      <c r="C16" s="12" t="s">
        <v>33</v>
      </c>
      <c r="D16" s="13" t="s">
        <v>10</v>
      </c>
      <c r="E16" s="12" t="s">
        <v>34</v>
      </c>
      <c r="F16" s="12"/>
      <c r="G16" s="14" t="s">
        <v>35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0" t="str">
        <f t="shared" si="3"/>
        <v>ESPECIALISTA DANIEL JESUS ALVAREZ MEDINA</v>
      </c>
      <c r="B17" s="25" t="s">
        <v>36</v>
      </c>
      <c r="C17" s="12" t="s">
        <v>37</v>
      </c>
      <c r="D17" s="26" t="s">
        <v>28</v>
      </c>
      <c r="E17" s="12" t="s">
        <v>16</v>
      </c>
      <c r="F17" s="12" t="s">
        <v>38</v>
      </c>
      <c r="G17" s="14" t="s">
        <v>39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0" t="str">
        <f t="shared" si="3"/>
        <v>ESPECIALISTA CLAUDIA FERNANDA VIASUS HIGUERA</v>
      </c>
      <c r="B18" s="15" t="s">
        <v>40</v>
      </c>
      <c r="C18" s="16" t="s">
        <v>41</v>
      </c>
      <c r="D18" s="13" t="s">
        <v>28</v>
      </c>
      <c r="E18" s="12" t="s">
        <v>42</v>
      </c>
      <c r="F18" s="12" t="s">
        <v>43</v>
      </c>
      <c r="G18" s="14" t="s">
        <v>44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0" t="str">
        <f t="shared" si="3"/>
        <v>MAGISTER MARIA LUISA VARGAS CHAPARRO </v>
      </c>
      <c r="B19" s="15" t="s">
        <v>45</v>
      </c>
      <c r="C19" s="16" t="s">
        <v>46</v>
      </c>
      <c r="D19" s="13" t="s">
        <v>15</v>
      </c>
      <c r="E19" s="12" t="s">
        <v>16</v>
      </c>
      <c r="F19" s="12" t="s">
        <v>47</v>
      </c>
      <c r="G19" s="14" t="s">
        <v>48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0" t="str">
        <f t="shared" si="3"/>
        <v>  </v>
      </c>
      <c r="B20" s="10"/>
      <c r="C20" s="27"/>
      <c r="D20" s="28"/>
      <c r="E20" s="5"/>
      <c r="F20" s="5"/>
      <c r="G20" s="2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4" t="s">
        <v>49</v>
      </c>
      <c r="B21" s="2"/>
      <c r="C21" s="5"/>
      <c r="D21" s="28"/>
      <c r="E21" s="5"/>
      <c r="F21" s="5"/>
      <c r="G21" s="2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0" t="str">
        <f t="shared" ref="A22:A26" si="4">CONCATENATE(D22," ",C22," ",B22)</f>
        <v>MAGISTER EDGAR GIOVANNI RODRIGUEZ CUBEROS</v>
      </c>
      <c r="B22" s="15" t="s">
        <v>50</v>
      </c>
      <c r="C22" s="16" t="s">
        <v>51</v>
      </c>
      <c r="D22" s="13" t="s">
        <v>15</v>
      </c>
      <c r="E22" s="12" t="s">
        <v>34</v>
      </c>
      <c r="F22" s="16"/>
      <c r="G22" s="19" t="s">
        <v>52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0" t="str">
        <f t="shared" si="4"/>
        <v>MAGISTER ENNYTH JULYETH ALVAREZ CHAPARRO</v>
      </c>
      <c r="B23" s="16" t="s">
        <v>53</v>
      </c>
      <c r="C23" s="16" t="s">
        <v>54</v>
      </c>
      <c r="D23" s="13" t="s">
        <v>15</v>
      </c>
      <c r="E23" s="12" t="s">
        <v>16</v>
      </c>
      <c r="F23" s="12" t="s">
        <v>55</v>
      </c>
      <c r="G23" s="14" t="s">
        <v>56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0" t="str">
        <f t="shared" si="4"/>
        <v>MAGISTER CESAR JOHANNY SUAREZ PINEDA</v>
      </c>
      <c r="B24" s="25" t="s">
        <v>57</v>
      </c>
      <c r="C24" s="12" t="s">
        <v>58</v>
      </c>
      <c r="D24" s="13" t="s">
        <v>15</v>
      </c>
      <c r="E24" s="12" t="s">
        <v>16</v>
      </c>
      <c r="F24" s="12"/>
      <c r="G24" s="19" t="s">
        <v>59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0" t="str">
        <f t="shared" si="4"/>
        <v>MAGISTER GLADYS ELISA ROBLES URIBE</v>
      </c>
      <c r="B25" s="15" t="s">
        <v>60</v>
      </c>
      <c r="C25" s="16" t="s">
        <v>61</v>
      </c>
      <c r="D25" s="13" t="s">
        <v>15</v>
      </c>
      <c r="E25" s="30" t="s">
        <v>16</v>
      </c>
      <c r="F25" s="16" t="s">
        <v>62</v>
      </c>
      <c r="G25" s="19" t="s">
        <v>63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0" t="str">
        <f t="shared" si="4"/>
        <v>  </v>
      </c>
      <c r="B26" s="10"/>
      <c r="C26" s="27"/>
      <c r="D26" s="28"/>
      <c r="E26" s="31"/>
      <c r="F26" s="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24" t="s">
        <v>64</v>
      </c>
      <c r="B27" s="24"/>
      <c r="C27" s="2"/>
      <c r="D27" s="28"/>
      <c r="E27" s="5"/>
      <c r="F27" s="5"/>
      <c r="G27" s="2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0" t="str">
        <f t="shared" ref="A28:A29" si="5">CONCATENATE(D28," ",C28," ",B28)</f>
        <v>MAGISTER DAISY JOHANA RODRIGUEZ GALAN</v>
      </c>
      <c r="B28" s="12" t="s">
        <v>65</v>
      </c>
      <c r="C28" s="12" t="s">
        <v>66</v>
      </c>
      <c r="D28" s="26" t="s">
        <v>15</v>
      </c>
      <c r="E28" s="12" t="s">
        <v>34</v>
      </c>
      <c r="F28" s="12"/>
      <c r="G28" s="19" t="s">
        <v>67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0" t="str">
        <f t="shared" si="5"/>
        <v>MAGISTER JOSE EDUARDO VALDERRAMA VELANDIA</v>
      </c>
      <c r="B29" s="12" t="s">
        <v>68</v>
      </c>
      <c r="C29" s="12" t="s">
        <v>69</v>
      </c>
      <c r="D29" s="17" t="s">
        <v>15</v>
      </c>
      <c r="E29" s="12" t="s">
        <v>16</v>
      </c>
      <c r="F29" s="12" t="s">
        <v>70</v>
      </c>
      <c r="G29" s="19" t="s">
        <v>71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0" t="s">
        <v>72</v>
      </c>
      <c r="B30" s="12"/>
      <c r="C30" s="12"/>
      <c r="D30" s="17"/>
      <c r="E30" s="32" t="s">
        <v>16</v>
      </c>
      <c r="F30" s="21" t="s">
        <v>73</v>
      </c>
      <c r="G30" s="19" t="s">
        <v>74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0" t="str">
        <f t="shared" ref="A31:A32" si="6">CONCATENATE(D31," ",C31," ",B31)</f>
        <v> MARY LUZ BAEZ SUESCUN</v>
      </c>
      <c r="B31" s="12" t="s">
        <v>75</v>
      </c>
      <c r="C31" s="12" t="s">
        <v>76</v>
      </c>
      <c r="D31" s="17"/>
      <c r="E31" s="12" t="s">
        <v>77</v>
      </c>
      <c r="F31" s="12" t="s">
        <v>78</v>
      </c>
      <c r="G31" s="33" t="s">
        <v>79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0" t="str">
        <f t="shared" si="6"/>
        <v>  </v>
      </c>
      <c r="B32" s="5"/>
      <c r="C32" s="5"/>
      <c r="D32" s="6"/>
      <c r="E32" s="5"/>
      <c r="F32" s="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24" t="s">
        <v>80</v>
      </c>
      <c r="B33" s="24"/>
      <c r="C33" s="2"/>
      <c r="D33" s="28"/>
      <c r="E33" s="5"/>
      <c r="F33" s="5"/>
      <c r="G33" s="2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0" t="str">
        <f t="shared" ref="A34:A37" si="7">CONCATENATE(D34," ",C34," ",B34)</f>
        <v>MAGISTER IVAN ANDRES DELGADO GONZALEZ </v>
      </c>
      <c r="B34" s="15" t="s">
        <v>81</v>
      </c>
      <c r="C34" s="16" t="s">
        <v>82</v>
      </c>
      <c r="D34" s="17" t="s">
        <v>15</v>
      </c>
      <c r="E34" s="12" t="s">
        <v>34</v>
      </c>
      <c r="F34" s="16"/>
      <c r="G34" s="14" t="s">
        <v>83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0" t="str">
        <f t="shared" si="7"/>
        <v>ESPECIALISTA CARLOS ANDRÉS REYES RODRÍGUEZ</v>
      </c>
      <c r="B35" s="15" t="s">
        <v>84</v>
      </c>
      <c r="C35" s="16" t="s">
        <v>85</v>
      </c>
      <c r="D35" s="13" t="s">
        <v>28</v>
      </c>
      <c r="E35" s="30" t="s">
        <v>16</v>
      </c>
      <c r="F35" s="16" t="s">
        <v>86</v>
      </c>
      <c r="G35" s="14" t="s">
        <v>87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0" t="str">
        <f t="shared" si="7"/>
        <v>MAGISTER EDILMA LEONOR DIAZ GUTIERREZ</v>
      </c>
      <c r="B36" s="16" t="s">
        <v>88</v>
      </c>
      <c r="C36" s="16" t="s">
        <v>89</v>
      </c>
      <c r="D36" s="13" t="s">
        <v>15</v>
      </c>
      <c r="E36" s="30" t="s">
        <v>16</v>
      </c>
      <c r="F36" s="12" t="s">
        <v>90</v>
      </c>
      <c r="G36" s="14" t="s">
        <v>91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0" t="str">
        <f t="shared" si="7"/>
        <v>MAGISTER WILLIAM FERNANDO BERNAL SUAREZ</v>
      </c>
      <c r="B37" s="25" t="s">
        <v>92</v>
      </c>
      <c r="C37" s="12" t="s">
        <v>93</v>
      </c>
      <c r="D37" s="13" t="s">
        <v>15</v>
      </c>
      <c r="E37" s="12" t="s">
        <v>16</v>
      </c>
      <c r="F37" s="12" t="s">
        <v>94</v>
      </c>
      <c r="G37" s="14" t="s">
        <v>95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34"/>
      <c r="C38" s="5"/>
      <c r="D38" s="28"/>
      <c r="E38" s="5"/>
      <c r="F38" s="5"/>
      <c r="G38" s="2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2"/>
      <c r="D1001" s="1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2.75" customHeight="1">
      <c r="A1002" s="2"/>
      <c r="B1002" s="2"/>
      <c r="C1002" s="2"/>
      <c r="D1002" s="1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A1:G5"/>
  </mergeCells>
  <printOptions/>
  <pageMargins bottom="0.75" footer="0.0" header="0.0" left="0.7" right="0.7" top="0.75"/>
  <pageSetup paperSize="9" orientation="portrait"/>
  <drawing r:id="rId1"/>
</worksheet>
</file>